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GN'!$A$3:$O$58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<sst xmlns="http://schemas.openxmlformats.org/spreadsheetml/2006/main" count="62" uniqueCount="50">
  <si>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</si>
  <si>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</si>
  <si>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</si>
  <si>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</si>
  <si>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</si>
  <si>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</si>
  <si>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</si>
  <si>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</si>
  <si>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</si>
  <si>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</si>
  <si>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</si>
  <si>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</si>
  <si>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</si>
  <si>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</si>
  <si>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</si>
  <si>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</si>
  <si>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</si>
  <si>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</si>
  <si>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</si>
  <si>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</si>
  <si>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</si>
  <si>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</si>
  <si>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</si>
  <si>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</si>
  <si>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</si>
  <si>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</si>
  <si>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</si>
  <si>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</si>
  <si>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</si>
  <si>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</si>
  <si>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</si>
  <si>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</si>
  <si>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</si>
  <si>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</si>
  <si>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</si>
  <si>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</si>
  <si>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</si>
  <si>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</si>
  <si>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</si>
  <si>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</si>
  <si>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</si>
  <si>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</si>
  <si>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</si>
  <si>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</si>
  <si>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</si>
  <si>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</si>
  <si>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</si>
  <si>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</si>
  <si>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</si>
  <si>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31.07.18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</si>
</sst>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1" fontId="0" fillId="24" borderId="19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25" borderId="27" xfId="0" applyFont="1" applyFill="1" applyBorder="1" applyAlignment="1">
      <alignment horizontal="left" wrapText="1"/>
    </xf>
    <xf numFmtId="0" fontId="0" fillId="25" borderId="28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0" fillId="25" borderId="29" xfId="0" applyFill="1" applyBorder="1" applyAlignment="1">
      <alignment horizontal="left"/>
    </xf>
    <xf numFmtId="0" fontId="0" fillId="25" borderId="30" xfId="0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32" xfId="0" applyFont="1" applyFill="1" applyBorder="1" applyAlignment="1">
      <alignment horizontal="left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N58"/>
  <sheetViews>
    <sheetView tabSelected="1" view="pageBreakPreview" zoomScale="70" zoomScaleNormal="73" zoomScaleSheetLayoutView="70" zoomScalePageLayoutView="40" workbookViewId="0" topLeftCell="A1">
      <selection activeCell="J13" sqref="J13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6" width="15.8515625" style="1" customWidth="1"/>
    <col min="7" max="7" width="18.421875" style="1" customWidth="1"/>
    <col min="8" max="8" width="18.00390625" style="1" customWidth="1"/>
    <col min="9" max="16384" width="11.421875" style="1" customWidth="1"/>
  </cols>
  <sheetData>
    <row r="3" spans="1:14" ht="24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C7" s="4"/>
      <c r="D7" s="4"/>
    </row>
    <row r="8" spans="1:4" ht="12.75">
      <c r="A8" s="4" t="s">
        <v>4</v>
      </c>
      <c r="B8" s="3" t="s">
        <v>5</v>
      </c>
      <c r="C8" s="4"/>
      <c r="D8" s="4"/>
    </row>
    <row r="9" spans="1:4" ht="12.75">
      <c r="A9" s="4" t="s">
        <v>6</v>
      </c>
      <c r="B9" s="3" t="s">
        <v>7</v>
      </c>
      <c r="C9" s="4"/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8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</row>
    <row r="14" spans="1:8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9307.52677065539</v>
      </c>
    </row>
    <row r="15" spans="1:8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3046.61579570535</v>
      </c>
    </row>
    <row r="16" spans="1:8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>+SUM(H17:H18)</f>
        <v>4573.34957313395</v>
      </c>
    </row>
    <row r="17" spans="1:8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2864.08489103212</v>
      </c>
    </row>
    <row r="18" spans="1:8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1709.26468210183</v>
      </c>
    </row>
    <row r="19" spans="1:8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31811.8011302592</v>
      </c>
    </row>
    <row r="20" spans="1:8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32967.8558039802</v>
      </c>
    </row>
    <row r="21" spans="1:8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94343.1095597612</v>
      </c>
    </row>
    <row r="22" spans="1:8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67376.6337798257</v>
      </c>
    </row>
    <row r="23" spans="1:8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445268.604889325</v>
      </c>
    </row>
    <row r="24" spans="1:8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407.285654590164</v>
      </c>
    </row>
    <row r="25" spans="1:8" ht="16.5" customHeight="1" thickBot="1">
      <c r="A25" s="15" t="s">
        <v>9</v>
      </c>
      <c r="B25" s="16">
        <f aca="true" t="shared" si="1" ref="B25:G25">+SUM(B14:B24)-B17-B18</f>
        <v>453011.21</v>
      </c>
      <c r="C25" s="16">
        <f t="shared" si="1"/>
        <v>383020.57000000007</v>
      </c>
      <c r="D25" s="16">
        <f t="shared" si="1"/>
        <v>472149.36999999994</v>
      </c>
      <c r="E25" s="16">
        <f t="shared" si="1"/>
        <v>445648.75</v>
      </c>
      <c r="F25" s="16">
        <f t="shared" si="1"/>
        <v>550329.4406508566</v>
      </c>
      <c r="G25" s="16">
        <f t="shared" si="1"/>
        <v>605362.3847159423</v>
      </c>
      <c r="H25" s="16">
        <f>+SUM(H14:H24)-H17-H18</f>
        <v>689102.7829572362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8" ht="25.5" customHeight="1" thickBot="1">
      <c r="A29" s="6" t="s">
        <v>8</v>
      </c>
      <c r="B29" s="7">
        <f aca="true" t="shared" si="2" ref="B29:G29">B13</f>
        <v>43101</v>
      </c>
      <c r="C29" s="7">
        <f t="shared" si="2"/>
        <v>43132</v>
      </c>
      <c r="D29" s="7">
        <f t="shared" si="2"/>
        <v>43160</v>
      </c>
      <c r="E29" s="7">
        <f t="shared" si="2"/>
        <v>43191</v>
      </c>
      <c r="F29" s="7">
        <f t="shared" si="2"/>
        <v>43221</v>
      </c>
      <c r="G29" s="7">
        <f t="shared" si="2"/>
        <v>43252</v>
      </c>
      <c r="H29" s="7">
        <f>H13</f>
        <v>43282</v>
      </c>
    </row>
    <row r="30" spans="1:8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604640</v>
      </c>
    </row>
    <row r="31" spans="1:8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45241</v>
      </c>
    </row>
    <row r="32" spans="1:8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>+H33+H34</f>
        <v>2587</v>
      </c>
    </row>
    <row r="33" spans="1:8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2400</v>
      </c>
    </row>
    <row r="34" spans="1:8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187</v>
      </c>
    </row>
    <row r="35" spans="1:8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285</v>
      </c>
    </row>
    <row r="36" spans="1:8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46</v>
      </c>
    </row>
    <row r="37" spans="1:8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</row>
    <row r="38" spans="1:8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267</v>
      </c>
    </row>
    <row r="39" spans="1:8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</row>
    <row r="40" spans="1:8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</row>
    <row r="41" spans="1:8" ht="16.5" customHeight="1" thickBot="1">
      <c r="A41" s="13" t="s">
        <v>0</v>
      </c>
      <c r="B41" s="16">
        <f aca="true" t="shared" si="3" ref="B41:G41">B30+B31+B32+B35+B36+B37+B38+B39+B40</f>
        <v>583533</v>
      </c>
      <c r="C41" s="16">
        <f t="shared" si="3"/>
        <v>594647</v>
      </c>
      <c r="D41" s="16">
        <f t="shared" si="3"/>
        <v>607279</v>
      </c>
      <c r="E41" s="16">
        <f t="shared" si="3"/>
        <v>615989</v>
      </c>
      <c r="F41" s="16">
        <f t="shared" si="3"/>
        <v>631236</v>
      </c>
      <c r="G41" s="16">
        <f t="shared" si="3"/>
        <v>643164</v>
      </c>
      <c r="H41" s="16">
        <f>H30+H31+H32+H35+H36+H37+H38+H39+H40</f>
        <v>653128</v>
      </c>
    </row>
    <row r="42" ht="16.5" customHeight="1"/>
    <row r="43" spans="1:8" ht="16.5" customHeight="1">
      <c r="A43" s="38" t="s">
        <v>17</v>
      </c>
      <c r="B43" s="38"/>
      <c r="C43" s="38"/>
      <c r="D43" s="38"/>
      <c r="E43" s="38"/>
      <c r="F43" s="38"/>
      <c r="G43" s="38"/>
      <c r="H43" s="38"/>
    </row>
    <row r="44" spans="1:8" ht="42.75" customHeight="1" thickBot="1">
      <c r="A44" s="38" t="s">
        <v>47</v>
      </c>
      <c r="B44" s="38"/>
      <c r="C44" s="38"/>
      <c r="D44" s="38"/>
      <c r="E44" s="38"/>
      <c r="F44" s="38"/>
      <c r="G44" s="38"/>
      <c r="H44" s="38"/>
    </row>
    <row r="45" spans="1:5" ht="18" customHeight="1" thickBot="1">
      <c r="A45" s="17" t="s">
        <v>27</v>
      </c>
      <c r="B45" s="39" t="s">
        <v>28</v>
      </c>
      <c r="C45" s="40"/>
      <c r="D45" s="40"/>
      <c r="E45" s="41"/>
    </row>
    <row r="46" spans="1:5" ht="12.75" customHeight="1" thickBot="1">
      <c r="A46" s="25" t="s">
        <v>29</v>
      </c>
      <c r="B46" s="26"/>
      <c r="C46" s="26"/>
      <c r="D46" s="26"/>
      <c r="E46" s="27"/>
    </row>
    <row r="47" spans="1:5" ht="17.25" customHeight="1">
      <c r="A47" s="18" t="s">
        <v>30</v>
      </c>
      <c r="B47" s="42" t="s">
        <v>31</v>
      </c>
      <c r="C47" s="42"/>
      <c r="D47" s="42"/>
      <c r="E47" s="43"/>
    </row>
    <row r="48" spans="1:5" ht="12.75" customHeight="1">
      <c r="A48" s="19" t="s">
        <v>32</v>
      </c>
      <c r="B48" s="32" t="s">
        <v>33</v>
      </c>
      <c r="C48" s="32"/>
      <c r="D48" s="32"/>
      <c r="E48" s="33"/>
    </row>
    <row r="49" spans="1:5" ht="18" customHeight="1">
      <c r="A49" s="19" t="s">
        <v>11</v>
      </c>
      <c r="B49" s="32" t="s">
        <v>34</v>
      </c>
      <c r="C49" s="32"/>
      <c r="D49" s="32"/>
      <c r="E49" s="33"/>
    </row>
    <row r="50" spans="1:5" ht="16.5" customHeight="1">
      <c r="A50" s="20" t="s">
        <v>12</v>
      </c>
      <c r="B50" s="32" t="s">
        <v>35</v>
      </c>
      <c r="C50" s="32"/>
      <c r="D50" s="32"/>
      <c r="E50" s="33"/>
    </row>
    <row r="51" spans="1:5" ht="13.5" customHeight="1">
      <c r="A51" s="19" t="s">
        <v>13</v>
      </c>
      <c r="B51" s="32" t="s">
        <v>36</v>
      </c>
      <c r="C51" s="32"/>
      <c r="D51" s="32"/>
      <c r="E51" s="33"/>
    </row>
    <row r="52" spans="1:5" ht="18.75" customHeight="1" thickBot="1">
      <c r="A52" s="21" t="s">
        <v>37</v>
      </c>
      <c r="B52" s="44" t="s">
        <v>38</v>
      </c>
      <c r="C52" s="44"/>
      <c r="D52" s="44"/>
      <c r="E52" s="45"/>
    </row>
    <row r="53" spans="1:5" ht="14.25" customHeight="1" thickBot="1">
      <c r="A53" s="25" t="s">
        <v>39</v>
      </c>
      <c r="B53" s="26"/>
      <c r="C53" s="26"/>
      <c r="D53" s="26"/>
      <c r="E53" s="27"/>
    </row>
    <row r="54" spans="1:5" ht="17.25" customHeight="1">
      <c r="A54" s="18" t="s">
        <v>14</v>
      </c>
      <c r="B54" s="42" t="s">
        <v>40</v>
      </c>
      <c r="C54" s="42"/>
      <c r="D54" s="42"/>
      <c r="E54" s="43"/>
    </row>
    <row r="55" spans="1:5" ht="14.25" customHeight="1">
      <c r="A55" s="19" t="s">
        <v>41</v>
      </c>
      <c r="B55" s="32" t="s">
        <v>42</v>
      </c>
      <c r="C55" s="32"/>
      <c r="D55" s="32"/>
      <c r="E55" s="33"/>
    </row>
    <row r="56" spans="1:5" ht="29.25" customHeight="1" thickBot="1">
      <c r="A56" s="22" t="s">
        <v>43</v>
      </c>
      <c r="B56" s="34" t="s">
        <v>44</v>
      </c>
      <c r="C56" s="34"/>
      <c r="D56" s="34"/>
      <c r="E56" s="35"/>
    </row>
    <row r="57" spans="1:7" ht="90" customHeight="1">
      <c r="A57" s="36" t="s">
        <v>48</v>
      </c>
      <c r="B57" s="36"/>
      <c r="C57" s="36"/>
      <c r="D57" s="36"/>
      <c r="E57" s="36"/>
      <c r="F57" s="36"/>
      <c r="G57" s="36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A3:N3"/>
    <mergeCell ref="A4:N4"/>
    <mergeCell ref="A43:H43"/>
    <mergeCell ref="A44:H44"/>
    <mergeCell ref="B45:E45"/>
    <mergeCell ref="B47:E47"/>
    <mergeCell ref="B55:E55"/>
    <mergeCell ref="B56:E56"/>
    <mergeCell ref="B48:E48"/>
    <mergeCell ref="B49:E49"/>
    <mergeCell ref="B50:E50"/>
    <mergeCell ref="A57:G57"/>
    <mergeCell ref="B51:E51"/>
    <mergeCell ref="B52:E52"/>
    <mergeCell ref="B54:E5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2018-06-28T15:16:45Z</cp:lastPrinted>
  <dcterms:created xsi:type="dcterms:W3CDTF">2011-02-03T13:38:24Z</dcterms:created>
  <dcterms:modified xsi:type="dcterms:W3CDTF">2018-08-27T15:36:11Z</dcterms:modified>
  <cp:category/>
  <cp:version/>
  <cp:contentType/>
  <cp:contentStatus/>
</cp:coreProperties>
</file>